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мольников\Desktop\"/>
    </mc:Choice>
  </mc:AlternateContent>
  <bookViews>
    <workbookView xWindow="360" yWindow="108" windowWidth="14352" windowHeight="4692"/>
  </bookViews>
  <sheets>
    <sheet name="9-10" sheetId="1" r:id="rId1"/>
  </sheets>
  <calcPr calcId="162913" refMode="R1C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6" i="1"/>
  <c r="O8" i="1"/>
  <c r="O14" i="1"/>
  <c r="O6" i="1"/>
  <c r="O13" i="1"/>
  <c r="O12" i="1"/>
  <c r="O10" i="1"/>
  <c r="O7" i="1"/>
  <c r="O11" i="1"/>
  <c r="O9" i="1"/>
  <c r="O5" i="1" l="1"/>
  <c r="P5" i="1" s="1"/>
</calcChain>
</file>

<file path=xl/sharedStrings.xml><?xml version="1.0" encoding="utf-8"?>
<sst xmlns="http://schemas.openxmlformats.org/spreadsheetml/2006/main" count="51" uniqueCount="36">
  <si>
    <t>№ п/п</t>
  </si>
  <si>
    <t>ФИО</t>
  </si>
  <si>
    <t>ШИФР</t>
  </si>
  <si>
    <t>Класс</t>
  </si>
  <si>
    <t>ОУ</t>
  </si>
  <si>
    <t>территория</t>
  </si>
  <si>
    <t>итого</t>
  </si>
  <si>
    <t>%</t>
  </si>
  <si>
    <t>статус</t>
  </si>
  <si>
    <t>Швыркалова Ксения Андреевна</t>
  </si>
  <si>
    <t>Грибачёва Тамара Анатольевна</t>
  </si>
  <si>
    <t>Иванова Ольга Дмитриевна</t>
  </si>
  <si>
    <t>Парышева Екатерина Евгеньевна</t>
  </si>
  <si>
    <t>Шаповалов Дмитрий Александрович</t>
  </si>
  <si>
    <t>Шлапак Анна Владимировна</t>
  </si>
  <si>
    <t>Кан Маргарита Витальевна</t>
  </si>
  <si>
    <t>Беседина Анастасия Владимировна</t>
  </si>
  <si>
    <t>Фурсова Ирина Алексеевна</t>
  </si>
  <si>
    <t>ЯСВ-8</t>
  </si>
  <si>
    <t>ЯСВ-9</t>
  </si>
  <si>
    <t>ЯСВ-10</t>
  </si>
  <si>
    <t>ЯСВ-20</t>
  </si>
  <si>
    <t>ЯСВ-21</t>
  </si>
  <si>
    <t>ЯСВ-22</t>
  </si>
  <si>
    <t>ЯСВ-42</t>
  </si>
  <si>
    <t>ЯСВ-43</t>
  </si>
  <si>
    <t>ЯСВ-44</t>
  </si>
  <si>
    <t>МБОУ "Нагорн. СШ"</t>
  </si>
  <si>
    <t>МБОУ СШ-41</t>
  </si>
  <si>
    <t>П-К</t>
  </si>
  <si>
    <t>п.Нагорный Елизовск.</t>
  </si>
  <si>
    <t>Русский язык 9-10 классы</t>
  </si>
  <si>
    <t>Сводная ведомость результатов заочного конкурса "Я стану великим…"</t>
  </si>
  <si>
    <t>победитель</t>
  </si>
  <si>
    <t>призёр</t>
  </si>
  <si>
    <t>баллы за 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</si>
</sst>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workbookViewId="0">
      <selection activeCell="F12" sqref="F12"/>
    </sheetView>
  </sheetViews>
  <sheetFormatPr defaultRowHeight="14.4" x14ac:dyDescent="0.3"/>
  <cols>
    <col min="1" max="1" width="3.6640625" customWidth="1"/>
    <col min="2" max="2" width="37.6640625" customWidth="1"/>
    <col min="3" max="3" width="6.6640625" customWidth="1"/>
    <col min="4" max="4" width="5.88671875" customWidth="1"/>
    <col min="5" max="5" width="21.88671875" customWidth="1"/>
    <col min="6" max="6" width="20.44140625" customWidth="1"/>
    <col min="16" max="16" width="12.6640625" customWidth="1"/>
    <col min="17" max="17" width="14.33203125" customWidth="1"/>
  </cols>
  <sheetData>
    <row r="2" spans="1:17" x14ac:dyDescent="0.3">
      <c r="F2" s="3" t="s">
        <v>32</v>
      </c>
      <c r="G2" s="3"/>
      <c r="H2" s="3"/>
      <c r="I2" s="3"/>
      <c r="J2" s="3"/>
      <c r="K2" s="3"/>
    </row>
    <row r="3" spans="1:17" x14ac:dyDescent="0.3">
      <c r="F3" s="3" t="s">
        <v>31</v>
      </c>
      <c r="G3" s="3"/>
      <c r="H3" s="3"/>
      <c r="I3" s="3"/>
      <c r="J3" s="3"/>
      <c r="K3" s="3"/>
    </row>
    <row r="4" spans="1:17" x14ac:dyDescent="0.3">
      <c r="A4" s="1"/>
      <c r="B4" s="1"/>
      <c r="C4" s="1"/>
      <c r="D4" s="1"/>
      <c r="E4" s="1"/>
      <c r="F4" s="1" t="s">
        <v>35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 t="s">
        <v>6</v>
      </c>
      <c r="P4" s="1" t="s">
        <v>7</v>
      </c>
      <c r="Q4" s="1" t="s">
        <v>8</v>
      </c>
    </row>
    <row r="5" spans="1:17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10</v>
      </c>
      <c r="O5" s="1">
        <f t="shared" ref="O5:O14" si="0">SUM(G5:N5)</f>
        <v>45</v>
      </c>
      <c r="P5" s="1">
        <f>100*O5/$O$5</f>
        <v>100</v>
      </c>
      <c r="Q5" s="1"/>
    </row>
    <row r="6" spans="1:17" x14ac:dyDescent="0.3">
      <c r="A6" s="1">
        <v>1</v>
      </c>
      <c r="B6" s="1" t="s">
        <v>12</v>
      </c>
      <c r="C6" s="1" t="s">
        <v>21</v>
      </c>
      <c r="D6" s="1">
        <v>10</v>
      </c>
      <c r="E6" s="1" t="s">
        <v>28</v>
      </c>
      <c r="F6" s="1" t="s">
        <v>29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4</v>
      </c>
      <c r="N6" s="1">
        <v>5</v>
      </c>
      <c r="O6" s="1">
        <f t="shared" si="0"/>
        <v>39</v>
      </c>
      <c r="P6" s="2">
        <f>O6*100/45</f>
        <v>86.666666666666671</v>
      </c>
      <c r="Q6" s="1" t="s">
        <v>33</v>
      </c>
    </row>
    <row r="7" spans="1:17" x14ac:dyDescent="0.3">
      <c r="A7" s="1">
        <v>2</v>
      </c>
      <c r="B7" s="1" t="s">
        <v>16</v>
      </c>
      <c r="C7" s="1" t="s">
        <v>25</v>
      </c>
      <c r="D7" s="1">
        <v>10</v>
      </c>
      <c r="E7" s="1" t="s">
        <v>27</v>
      </c>
      <c r="F7" s="1" t="s">
        <v>30</v>
      </c>
      <c r="G7" s="1">
        <v>5</v>
      </c>
      <c r="H7" s="1">
        <v>4</v>
      </c>
      <c r="I7" s="1">
        <v>3</v>
      </c>
      <c r="J7" s="1">
        <v>1</v>
      </c>
      <c r="K7" s="1">
        <v>3</v>
      </c>
      <c r="L7" s="1">
        <v>3</v>
      </c>
      <c r="M7" s="1">
        <v>3</v>
      </c>
      <c r="N7" s="1">
        <v>3</v>
      </c>
      <c r="O7" s="1">
        <f t="shared" si="0"/>
        <v>25</v>
      </c>
      <c r="P7" s="2">
        <f t="shared" ref="P7:P14" si="1">O7*100/45</f>
        <v>55.555555555555557</v>
      </c>
      <c r="Q7" s="1" t="s">
        <v>34</v>
      </c>
    </row>
    <row r="8" spans="1:17" x14ac:dyDescent="0.3">
      <c r="A8" s="1">
        <v>3</v>
      </c>
      <c r="B8" s="1" t="s">
        <v>10</v>
      </c>
      <c r="C8" s="1" t="s">
        <v>19</v>
      </c>
      <c r="D8" s="1">
        <v>10</v>
      </c>
      <c r="E8" s="1" t="s">
        <v>27</v>
      </c>
      <c r="F8" s="1" t="s">
        <v>30</v>
      </c>
      <c r="G8" s="1">
        <v>2</v>
      </c>
      <c r="H8" s="1">
        <v>5</v>
      </c>
      <c r="I8" s="1">
        <v>3</v>
      </c>
      <c r="J8" s="1">
        <v>1</v>
      </c>
      <c r="K8" s="1">
        <v>5</v>
      </c>
      <c r="L8" s="1">
        <v>3</v>
      </c>
      <c r="M8" s="1">
        <v>3</v>
      </c>
      <c r="N8" s="1">
        <v>1</v>
      </c>
      <c r="O8" s="1">
        <f t="shared" si="0"/>
        <v>23</v>
      </c>
      <c r="P8" s="2">
        <f t="shared" si="1"/>
        <v>51.111111111111114</v>
      </c>
      <c r="Q8" s="1" t="s">
        <v>34</v>
      </c>
    </row>
    <row r="9" spans="1:17" x14ac:dyDescent="0.3">
      <c r="A9" s="1">
        <v>4</v>
      </c>
      <c r="B9" s="1" t="s">
        <v>9</v>
      </c>
      <c r="C9" s="1" t="s">
        <v>18</v>
      </c>
      <c r="D9" s="1">
        <v>10</v>
      </c>
      <c r="E9" s="1" t="s">
        <v>27</v>
      </c>
      <c r="F9" s="1" t="s">
        <v>30</v>
      </c>
      <c r="G9" s="1">
        <v>5</v>
      </c>
      <c r="H9" s="1">
        <v>5</v>
      </c>
      <c r="I9" s="1">
        <v>3</v>
      </c>
      <c r="J9" s="1">
        <v>0</v>
      </c>
      <c r="K9" s="1">
        <v>3</v>
      </c>
      <c r="L9" s="1">
        <v>4</v>
      </c>
      <c r="M9" s="1">
        <v>0</v>
      </c>
      <c r="N9" s="1">
        <v>1</v>
      </c>
      <c r="O9" s="1">
        <f t="shared" si="0"/>
        <v>21</v>
      </c>
      <c r="P9" s="2">
        <f t="shared" si="1"/>
        <v>46.666666666666664</v>
      </c>
      <c r="Q9" s="1"/>
    </row>
    <row r="10" spans="1:17" x14ac:dyDescent="0.3">
      <c r="A10" s="1">
        <v>5</v>
      </c>
      <c r="B10" s="1" t="s">
        <v>15</v>
      </c>
      <c r="C10" s="1" t="s">
        <v>24</v>
      </c>
      <c r="D10" s="1">
        <v>10</v>
      </c>
      <c r="E10" s="1" t="s">
        <v>27</v>
      </c>
      <c r="F10" s="1" t="s">
        <v>30</v>
      </c>
      <c r="G10" s="1">
        <v>3</v>
      </c>
      <c r="H10" s="1">
        <v>3</v>
      </c>
      <c r="I10" s="1">
        <v>2</v>
      </c>
      <c r="J10" s="1">
        <v>3</v>
      </c>
      <c r="K10" s="1">
        <v>3</v>
      </c>
      <c r="L10" s="1">
        <v>3</v>
      </c>
      <c r="M10" s="1">
        <v>0</v>
      </c>
      <c r="N10" s="1">
        <v>3</v>
      </c>
      <c r="O10" s="1">
        <f t="shared" si="0"/>
        <v>20</v>
      </c>
      <c r="P10" s="2">
        <f t="shared" si="1"/>
        <v>44.444444444444443</v>
      </c>
      <c r="Q10" s="1"/>
    </row>
    <row r="11" spans="1:17" x14ac:dyDescent="0.3">
      <c r="A11" s="1">
        <v>6</v>
      </c>
      <c r="B11" s="1" t="s">
        <v>17</v>
      </c>
      <c r="C11" s="1" t="s">
        <v>26</v>
      </c>
      <c r="D11" s="1">
        <v>10</v>
      </c>
      <c r="E11" s="1" t="s">
        <v>27</v>
      </c>
      <c r="F11" s="1" t="s">
        <v>30</v>
      </c>
      <c r="G11" s="1">
        <v>0</v>
      </c>
      <c r="H11" s="1">
        <v>5</v>
      </c>
      <c r="I11" s="1">
        <v>0</v>
      </c>
      <c r="J11" s="1">
        <v>1</v>
      </c>
      <c r="K11" s="1">
        <v>5</v>
      </c>
      <c r="L11" s="1">
        <v>4</v>
      </c>
      <c r="M11" s="1">
        <v>0</v>
      </c>
      <c r="N11" s="1">
        <v>4</v>
      </c>
      <c r="O11" s="1">
        <f t="shared" si="0"/>
        <v>19</v>
      </c>
      <c r="P11" s="2">
        <f t="shared" si="1"/>
        <v>42.222222222222221</v>
      </c>
      <c r="Q11" s="1"/>
    </row>
    <row r="12" spans="1:17" x14ac:dyDescent="0.3">
      <c r="A12" s="1">
        <v>7</v>
      </c>
      <c r="B12" s="1" t="s">
        <v>14</v>
      </c>
      <c r="C12" s="1" t="s">
        <v>23</v>
      </c>
      <c r="D12" s="1">
        <v>10</v>
      </c>
      <c r="E12" s="1" t="s">
        <v>28</v>
      </c>
      <c r="F12" s="1" t="s">
        <v>29</v>
      </c>
      <c r="G12" s="1">
        <v>1</v>
      </c>
      <c r="H12" s="1">
        <v>5</v>
      </c>
      <c r="I12" s="1">
        <v>1</v>
      </c>
      <c r="J12" s="1">
        <v>1</v>
      </c>
      <c r="K12" s="1">
        <v>4</v>
      </c>
      <c r="L12" s="1">
        <v>1</v>
      </c>
      <c r="M12" s="1">
        <v>1</v>
      </c>
      <c r="N12" s="1">
        <v>0</v>
      </c>
      <c r="O12" s="1">
        <f t="shared" si="0"/>
        <v>14</v>
      </c>
      <c r="P12" s="2">
        <f t="shared" si="1"/>
        <v>31.111111111111111</v>
      </c>
      <c r="Q12" s="1"/>
    </row>
    <row r="13" spans="1:17" x14ac:dyDescent="0.3">
      <c r="A13" s="1">
        <v>8</v>
      </c>
      <c r="B13" s="1" t="s">
        <v>13</v>
      </c>
      <c r="C13" s="1" t="s">
        <v>22</v>
      </c>
      <c r="D13" s="1">
        <v>9</v>
      </c>
      <c r="E13" s="1" t="s">
        <v>28</v>
      </c>
      <c r="F13" s="1" t="s">
        <v>29</v>
      </c>
      <c r="G13" s="1">
        <v>1</v>
      </c>
      <c r="H13" s="1">
        <v>1</v>
      </c>
      <c r="I13" s="1">
        <v>1</v>
      </c>
      <c r="J13" s="1">
        <v>0</v>
      </c>
      <c r="K13" s="1">
        <v>5</v>
      </c>
      <c r="L13" s="1">
        <v>0</v>
      </c>
      <c r="M13" s="1">
        <v>0</v>
      </c>
      <c r="N13" s="1">
        <v>0</v>
      </c>
      <c r="O13" s="1">
        <f t="shared" si="0"/>
        <v>8</v>
      </c>
      <c r="P13" s="2">
        <f t="shared" si="1"/>
        <v>17.777777777777779</v>
      </c>
      <c r="Q13" s="1"/>
    </row>
    <row r="14" spans="1:17" x14ac:dyDescent="0.3">
      <c r="A14" s="1">
        <v>9</v>
      </c>
      <c r="B14" s="1" t="s">
        <v>11</v>
      </c>
      <c r="C14" s="1" t="s">
        <v>20</v>
      </c>
      <c r="D14" s="1">
        <v>10</v>
      </c>
      <c r="E14" s="1" t="s">
        <v>27</v>
      </c>
      <c r="F14" s="1" t="s">
        <v>30</v>
      </c>
      <c r="G14" s="1">
        <v>0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3</v>
      </c>
      <c r="N14" s="1">
        <v>2</v>
      </c>
      <c r="O14" s="1">
        <f t="shared" si="0"/>
        <v>7</v>
      </c>
      <c r="P14" s="2">
        <f t="shared" si="1"/>
        <v>15.555555555555555</v>
      </c>
      <c r="Q14" s="1"/>
    </row>
    <row r="15" spans="1:17" s="4" customFormat="1" x14ac:dyDescent="0.3"/>
    <row r="16" spans="1:17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</sheetData>
  <sortState ref="B6:P14">
    <sortCondition descending="1" ref="P6:P1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9-10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Смольников Юрий Владимирович</cp:lastModifiedBy>
  <dcterms:created xsi:type="dcterms:W3CDTF">2020-03-01T21:46:18Z</dcterms:created>
  <dcterms:modified xsi:type="dcterms:W3CDTF">2020-03-04T23:09:13Z</dcterms:modified>
</cp:coreProperties>
</file>